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<sst xmlns="http://schemas.openxmlformats.org/spreadsheetml/2006/main" count="172" uniqueCount="73">
  <si>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</si>
  <si>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</si>
  <si>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</si>
  <si>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</si>
  <si>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</si>
  <si>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</si>
  <si>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</si>
  <si>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</si>
  <si>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</si>
  <si>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</si>
  <si>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</si>
  <si>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Carsington</t>
  </si>
  <si>
    <t>8th December 2013</t>
  </si>
  <si>
    <t>Jordan Kent</t>
  </si>
  <si>
    <t>B</t>
  </si>
  <si>
    <t>Exp</t>
  </si>
  <si>
    <t>Andrew Land</t>
  </si>
  <si>
    <t>Int</t>
  </si>
  <si>
    <t>josh Atkinson</t>
  </si>
  <si>
    <t>Nov</t>
  </si>
  <si>
    <t>Joe Spivey</t>
  </si>
  <si>
    <t>A</t>
  </si>
  <si>
    <t>Donna Fox</t>
  </si>
  <si>
    <t>Jim Bown</t>
  </si>
  <si>
    <t>Harry Harvey</t>
  </si>
  <si>
    <t>Jess Bown</t>
  </si>
  <si>
    <t>Sam Gent</t>
  </si>
  <si>
    <t>RET</t>
  </si>
  <si>
    <t>Jack McDowell</t>
  </si>
  <si>
    <t>Beg</t>
  </si>
  <si>
    <t>Yth</t>
  </si>
  <si>
    <t>Jamie Williams</t>
  </si>
  <si>
    <t>Adrian Bibby</t>
  </si>
  <si>
    <t>Tim Johnson</t>
  </si>
  <si>
    <t>TS</t>
  </si>
  <si>
    <t>Brian Johnson</t>
  </si>
  <si>
    <t>Ant Harris</t>
  </si>
  <si>
    <t>O/40</t>
  </si>
  <si>
    <t>Simon Minnitt</t>
  </si>
  <si>
    <t>Neal Litchfield</t>
  </si>
  <si>
    <t>Tim Marston</t>
  </si>
  <si>
    <t>Andrew Litchfield</t>
  </si>
  <si>
    <t>Peter Cole</t>
  </si>
  <si>
    <t>Daisy Parsons</t>
  </si>
  <si>
    <t>Nick Parsons</t>
  </si>
  <si>
    <t>Steve Rodgers</t>
  </si>
  <si>
    <t>Mick Dubik</t>
  </si>
  <si>
    <t>Tim Gent</t>
  </si>
  <si>
    <t>Stuart Nicholls</t>
  </si>
  <si>
    <t>Dean Cutts</t>
  </si>
  <si>
    <t>Club</t>
  </si>
  <si>
    <t>Paul Elliott</t>
  </si>
  <si>
    <t>Cameron Williams</t>
  </si>
  <si>
    <t>Kev Witting</t>
  </si>
  <si>
    <t>Adam Witting</t>
  </si>
  <si>
    <t>Jon Cropper</t>
  </si>
  <si>
    <t>Simon Smith</t>
  </si>
  <si>
    <t>Andrew Johnson</t>
  </si>
  <si>
    <t>Andy Atkinson</t>
  </si>
  <si>
    <t>Paul Spivey</t>
  </si>
  <si>
    <t>Robert Minnitt</t>
  </si>
  <si>
    <t>Ben Askew</t>
  </si>
  <si>
    <t>Ben Catlin</t>
  </si>
  <si>
    <t>Richard Mason</t>
  </si>
  <si>
    <t>Jake Mason</t>
  </si>
  <si>
    <t>Aaron Kingaby</t>
  </si>
  <si>
    <t>Andy Fisher</t>
  </si>
  <si>
    <t>Chris Bown</t>
  </si>
  <si>
    <t>Bob Gent</t>
  </si>
  <si>
    <t>Prem</t>
  </si>
  <si>
    <t xml:space="preserve">Our next trial will be 2nd February 11am start at Bracken Rocks, Holloway </t>
  </si>
  <si>
    <t>Please bring an observer.</t>
  </si>
  <si>
    <t xml:space="preserve"> Thanks to all the observers and the riders for supporting Mansfield Maun today, especially the observers standing out in the cold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</si>
</sst>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justify" vertical="justify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1" borderId="32" xfId="0" applyFont="1" applyFill="1" applyBorder="1" applyAlignment="1" applyProtection="1">
      <alignment horizontal="center" vertical="center"/>
      <protection/>
    </xf>
    <xf numFmtId="0" fontId="2" fillId="21" borderId="33" xfId="0" applyFont="1" applyFill="1" applyBorder="1" applyAlignment="1" applyProtection="1">
      <alignment horizontal="center" vertical="center"/>
      <protection locked="0"/>
    </xf>
    <xf numFmtId="0" fontId="2" fillId="21" borderId="34" xfId="0" applyFont="1" applyFill="1" applyBorder="1" applyAlignment="1" applyProtection="1">
      <alignment horizontal="center" vertical="center"/>
      <protection locked="0"/>
    </xf>
    <xf numFmtId="0" fontId="2" fillId="21" borderId="35" xfId="0" applyFont="1" applyFill="1" applyBorder="1" applyAlignment="1" applyProtection="1">
      <alignment horizontal="center" vertical="center"/>
      <protection locked="0"/>
    </xf>
    <xf numFmtId="0" fontId="2" fillId="21" borderId="36" xfId="0" applyFont="1" applyFill="1" applyBorder="1" applyAlignment="1" applyProtection="1">
      <alignment horizontal="center" vertical="center"/>
      <protection locked="0"/>
    </xf>
    <xf numFmtId="0" fontId="2" fillId="21" borderId="37" xfId="0" applyFont="1" applyFill="1" applyBorder="1" applyAlignment="1" applyProtection="1">
      <alignment horizontal="center" vertical="center"/>
      <protection locked="0"/>
    </xf>
    <xf numFmtId="0" fontId="2" fillId="21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21" borderId="41" xfId="0" applyFont="1" applyFill="1" applyBorder="1" applyAlignment="1" applyProtection="1">
      <alignment horizontal="center" vertical="center"/>
      <protection/>
    </xf>
    <xf numFmtId="0" fontId="2" fillId="21" borderId="42" xfId="0" applyFont="1" applyFill="1" applyBorder="1" applyAlignment="1" applyProtection="1">
      <alignment horizontal="center" vertical="center"/>
      <protection/>
    </xf>
    <xf numFmtId="0" fontId="2" fillId="21" borderId="43" xfId="0" applyFont="1" applyFill="1" applyBorder="1" applyAlignment="1" applyProtection="1">
      <alignment horizontal="center" vertical="center"/>
      <protection/>
    </xf>
    <xf numFmtId="0" fontId="2" fillId="21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21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 shrinkToFit="1"/>
    </xf>
    <xf numFmtId="0" fontId="0" fillId="24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53" sqref="B53:AL5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1" t="s">
        <v>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3:34" ht="18" customHeight="1">
      <c r="C3" s="10"/>
      <c r="D3" s="92" t="s">
        <v>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10"/>
    </row>
    <row r="4" spans="4:37" ht="15.75" customHeight="1">
      <c r="D4" s="93" t="s">
        <v>11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"/>
      <c r="AI4" s="9"/>
      <c r="AJ4" s="9"/>
      <c r="AK4" s="9"/>
    </row>
    <row r="5" spans="3:37" ht="15.75">
      <c r="C5" s="89" t="s">
        <v>12</v>
      </c>
      <c r="D5" s="8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9" t="s">
        <v>10</v>
      </c>
      <c r="AB5" s="89"/>
      <c r="AC5" s="89"/>
      <c r="AD5" s="89"/>
      <c r="AE5" s="89"/>
      <c r="AF5" s="89"/>
      <c r="AG5" s="89"/>
      <c r="AH5" s="89"/>
      <c r="AI5" s="89"/>
      <c r="AJ5" s="89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/>
      <c r="O7" s="59"/>
      <c r="P7" s="59"/>
      <c r="Q7" s="62"/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>
        <v>9</v>
      </c>
      <c r="AH7" s="59">
        <v>10</v>
      </c>
      <c r="AI7" s="59">
        <v>11</v>
      </c>
      <c r="AJ7" s="62">
        <v>12</v>
      </c>
      <c r="AK7" s="57" t="s">
        <v>4</v>
      </c>
      <c r="AL7" s="63" t="s">
        <v>1</v>
      </c>
    </row>
    <row r="8" spans="2:38" s="3" customFormat="1" ht="13.5" customHeight="1">
      <c r="B8" s="38">
        <v>91</v>
      </c>
      <c r="C8" s="31" t="s">
        <v>26</v>
      </c>
      <c r="D8" s="30" t="s">
        <v>15</v>
      </c>
      <c r="E8" s="39" t="s">
        <v>15</v>
      </c>
      <c r="F8" s="45">
        <v>0</v>
      </c>
      <c r="G8" s="30">
        <v>1</v>
      </c>
      <c r="H8" s="30">
        <v>0</v>
      </c>
      <c r="I8" s="30">
        <v>7</v>
      </c>
      <c r="J8" s="30">
        <v>0</v>
      </c>
      <c r="K8" s="30">
        <v>7</v>
      </c>
      <c r="L8" s="30">
        <v>13</v>
      </c>
      <c r="M8" s="30">
        <v>0</v>
      </c>
      <c r="N8" s="30"/>
      <c r="O8" s="30"/>
      <c r="P8" s="30"/>
      <c r="Q8" s="48"/>
      <c r="R8" s="72">
        <f>SUM(F8:Q8)</f>
        <v>28</v>
      </c>
      <c r="S8" s="51" t="s">
        <v>69</v>
      </c>
      <c r="T8" s="28"/>
      <c r="U8" s="68">
        <v>58</v>
      </c>
      <c r="V8" s="67" t="s">
        <v>68</v>
      </c>
      <c r="W8" s="32" t="s">
        <v>19</v>
      </c>
      <c r="X8" s="55" t="s">
        <v>50</v>
      </c>
      <c r="Y8" s="53">
        <v>0</v>
      </c>
      <c r="Z8" s="32">
        <v>0</v>
      </c>
      <c r="AA8" s="32">
        <v>1</v>
      </c>
      <c r="AB8" s="32">
        <v>0</v>
      </c>
      <c r="AC8" s="32">
        <v>0</v>
      </c>
      <c r="AD8" s="32">
        <v>10</v>
      </c>
      <c r="AE8" s="32">
        <v>0</v>
      </c>
      <c r="AF8" s="32">
        <v>8</v>
      </c>
      <c r="AG8" s="32"/>
      <c r="AH8" s="32"/>
      <c r="AI8" s="32"/>
      <c r="AJ8" s="64"/>
      <c r="AK8" s="74">
        <f>SUM(Y8:AJ8)</f>
        <v>19</v>
      </c>
      <c r="AL8" s="65" t="s">
        <v>69</v>
      </c>
    </row>
    <row r="9" spans="2:38" s="3" customFormat="1" ht="13.5" customHeight="1">
      <c r="B9" s="38">
        <v>95</v>
      </c>
      <c r="C9" s="31" t="s">
        <v>22</v>
      </c>
      <c r="D9" s="30" t="s">
        <v>17</v>
      </c>
      <c r="E9" s="39" t="s">
        <v>15</v>
      </c>
      <c r="F9" s="45">
        <v>9</v>
      </c>
      <c r="G9" s="30">
        <v>0</v>
      </c>
      <c r="H9" s="30">
        <v>0</v>
      </c>
      <c r="I9" s="30">
        <v>23</v>
      </c>
      <c r="J9" s="30">
        <v>0</v>
      </c>
      <c r="K9" s="30">
        <v>7</v>
      </c>
      <c r="L9" s="30">
        <v>21</v>
      </c>
      <c r="M9" s="30">
        <v>4</v>
      </c>
      <c r="N9" s="30"/>
      <c r="O9" s="30"/>
      <c r="P9" s="30"/>
      <c r="Q9" s="48"/>
      <c r="R9" s="72">
        <f>SUM(F9:Q9)</f>
        <v>64</v>
      </c>
      <c r="S9" s="51"/>
      <c r="T9" s="17"/>
      <c r="U9" s="69">
        <v>46</v>
      </c>
      <c r="V9" s="56" t="s">
        <v>56</v>
      </c>
      <c r="W9" s="30" t="s">
        <v>19</v>
      </c>
      <c r="X9" s="39" t="s">
        <v>50</v>
      </c>
      <c r="Y9" s="45">
        <v>0</v>
      </c>
      <c r="Z9" s="30">
        <v>2</v>
      </c>
      <c r="AA9" s="30">
        <v>15</v>
      </c>
      <c r="AB9" s="30">
        <v>11</v>
      </c>
      <c r="AC9" s="30">
        <v>0</v>
      </c>
      <c r="AD9" s="30">
        <v>15</v>
      </c>
      <c r="AE9" s="30">
        <v>0</v>
      </c>
      <c r="AF9" s="30">
        <v>8</v>
      </c>
      <c r="AG9" s="30"/>
      <c r="AH9" s="30"/>
      <c r="AI9" s="30"/>
      <c r="AJ9" s="66"/>
      <c r="AK9" s="72">
        <f>SUM(Y9:AJ9)</f>
        <v>51</v>
      </c>
      <c r="AL9" s="51"/>
    </row>
    <row r="10" spans="2:38" s="3" customFormat="1" ht="13.5" customHeight="1">
      <c r="B10" s="75">
        <v>92</v>
      </c>
      <c r="C10" s="76" t="s">
        <v>25</v>
      </c>
      <c r="D10" s="77" t="s">
        <v>19</v>
      </c>
      <c r="E10" s="78" t="s">
        <v>15</v>
      </c>
      <c r="F10" s="79">
        <v>0</v>
      </c>
      <c r="G10" s="77">
        <v>0</v>
      </c>
      <c r="H10" s="77">
        <v>0</v>
      </c>
      <c r="I10" s="77">
        <v>25</v>
      </c>
      <c r="J10" s="77">
        <v>0</v>
      </c>
      <c r="K10" s="77">
        <v>15</v>
      </c>
      <c r="L10" s="77">
        <v>23</v>
      </c>
      <c r="M10" s="77">
        <v>6</v>
      </c>
      <c r="N10" s="77"/>
      <c r="O10" s="77"/>
      <c r="P10" s="77"/>
      <c r="Q10" s="80"/>
      <c r="R10" s="81">
        <f>SUM(F10:Q10)</f>
        <v>69</v>
      </c>
      <c r="S10" s="82"/>
      <c r="T10" s="29"/>
      <c r="U10" s="69">
        <v>54</v>
      </c>
      <c r="V10" s="56" t="s">
        <v>63</v>
      </c>
      <c r="W10" s="30" t="s">
        <v>19</v>
      </c>
      <c r="X10" s="39" t="s">
        <v>50</v>
      </c>
      <c r="Y10" s="45">
        <v>5</v>
      </c>
      <c r="Z10" s="30">
        <v>2</v>
      </c>
      <c r="AA10" s="30">
        <v>5</v>
      </c>
      <c r="AB10" s="30">
        <v>14</v>
      </c>
      <c r="AC10" s="30">
        <v>0</v>
      </c>
      <c r="AD10" s="30">
        <v>15</v>
      </c>
      <c r="AE10" s="30">
        <v>5</v>
      </c>
      <c r="AF10" s="30">
        <v>10</v>
      </c>
      <c r="AG10" s="30"/>
      <c r="AH10" s="30"/>
      <c r="AI10" s="30"/>
      <c r="AJ10" s="66"/>
      <c r="AK10" s="72">
        <f>SUM(Y10:AJ10)</f>
        <v>56</v>
      </c>
      <c r="AL10" s="70"/>
    </row>
    <row r="11" spans="2:38" s="3" customFormat="1" ht="13.5" customHeight="1" thickBot="1">
      <c r="B11" s="38">
        <v>98</v>
      </c>
      <c r="C11" s="31" t="s">
        <v>16</v>
      </c>
      <c r="D11" s="30" t="s">
        <v>17</v>
      </c>
      <c r="E11" s="39" t="s">
        <v>15</v>
      </c>
      <c r="F11" s="45">
        <v>7</v>
      </c>
      <c r="G11" s="30">
        <v>0</v>
      </c>
      <c r="H11" s="30">
        <v>0</v>
      </c>
      <c r="I11" s="30">
        <v>25</v>
      </c>
      <c r="J11" s="30">
        <v>1</v>
      </c>
      <c r="K11" s="30">
        <v>8</v>
      </c>
      <c r="L11" s="30">
        <v>25</v>
      </c>
      <c r="M11" s="30">
        <v>14</v>
      </c>
      <c r="N11" s="30"/>
      <c r="O11" s="30"/>
      <c r="P11" s="30"/>
      <c r="Q11" s="48"/>
      <c r="R11" s="72">
        <v>80</v>
      </c>
      <c r="S11" s="51"/>
      <c r="T11" s="29"/>
      <c r="U11" s="69">
        <v>45</v>
      </c>
      <c r="V11" s="56" t="s">
        <v>55</v>
      </c>
      <c r="W11" s="30" t="s">
        <v>19</v>
      </c>
      <c r="X11" s="39" t="s">
        <v>50</v>
      </c>
      <c r="Y11" s="45">
        <v>0</v>
      </c>
      <c r="Z11" s="30">
        <v>3</v>
      </c>
      <c r="AA11" s="30">
        <v>10</v>
      </c>
      <c r="AB11" s="30">
        <v>7</v>
      </c>
      <c r="AC11" s="30">
        <v>0</v>
      </c>
      <c r="AD11" s="30">
        <v>17</v>
      </c>
      <c r="AE11" s="30">
        <v>0</v>
      </c>
      <c r="AF11" s="30">
        <v>20</v>
      </c>
      <c r="AG11" s="30"/>
      <c r="AH11" s="30"/>
      <c r="AI11" s="30"/>
      <c r="AJ11" s="66"/>
      <c r="AK11" s="72">
        <f>SUM(Y11:AJ11)</f>
        <v>57</v>
      </c>
      <c r="AL11" s="70"/>
    </row>
    <row r="12" spans="2:38" s="3" customFormat="1" ht="13.5" customHeight="1">
      <c r="B12" s="34">
        <v>97</v>
      </c>
      <c r="C12" s="35" t="s">
        <v>18</v>
      </c>
      <c r="D12" s="36" t="s">
        <v>19</v>
      </c>
      <c r="E12" s="37" t="s">
        <v>15</v>
      </c>
      <c r="F12" s="44">
        <v>9</v>
      </c>
      <c r="G12" s="36">
        <v>0</v>
      </c>
      <c r="H12" s="36">
        <v>2</v>
      </c>
      <c r="I12" s="36">
        <v>25</v>
      </c>
      <c r="J12" s="36">
        <v>2</v>
      </c>
      <c r="K12" s="36">
        <v>15</v>
      </c>
      <c r="L12" s="36">
        <v>23</v>
      </c>
      <c r="M12" s="36">
        <v>12</v>
      </c>
      <c r="N12" s="36"/>
      <c r="O12" s="36"/>
      <c r="P12" s="36"/>
      <c r="Q12" s="47"/>
      <c r="R12" s="71">
        <f>SUM(F12:Q12)</f>
        <v>88</v>
      </c>
      <c r="S12" s="50"/>
      <c r="T12" s="17"/>
      <c r="U12" s="69">
        <v>41</v>
      </c>
      <c r="V12" s="56" t="s">
        <v>51</v>
      </c>
      <c r="W12" s="30" t="s">
        <v>19</v>
      </c>
      <c r="X12" s="39" t="s">
        <v>50</v>
      </c>
      <c r="Y12" s="45">
        <v>1</v>
      </c>
      <c r="Z12" s="30">
        <v>5</v>
      </c>
      <c r="AA12" s="30">
        <v>14</v>
      </c>
      <c r="AB12" s="30">
        <v>9</v>
      </c>
      <c r="AC12" s="30">
        <v>0</v>
      </c>
      <c r="AD12" s="30">
        <v>15</v>
      </c>
      <c r="AE12" s="30">
        <v>1</v>
      </c>
      <c r="AF12" s="30">
        <v>15</v>
      </c>
      <c r="AG12" s="30"/>
      <c r="AH12" s="30"/>
      <c r="AI12" s="30"/>
      <c r="AJ12" s="48"/>
      <c r="AK12" s="72">
        <f>SUM(Y12:AJ12)</f>
        <v>60</v>
      </c>
      <c r="AL12" s="51"/>
    </row>
    <row r="13" spans="2:38" s="3" customFormat="1" ht="13.5" customHeight="1">
      <c r="B13" s="38">
        <v>93</v>
      </c>
      <c r="C13" s="31" t="s">
        <v>24</v>
      </c>
      <c r="D13" s="30" t="s">
        <v>15</v>
      </c>
      <c r="E13" s="39" t="s">
        <v>15</v>
      </c>
      <c r="F13" s="4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8"/>
      <c r="R13" s="72" t="s">
        <v>27</v>
      </c>
      <c r="S13" s="51"/>
      <c r="T13" s="28"/>
      <c r="U13" s="69">
        <v>53</v>
      </c>
      <c r="V13" s="56" t="s">
        <v>62</v>
      </c>
      <c r="W13" s="30" t="s">
        <v>19</v>
      </c>
      <c r="X13" s="39" t="s">
        <v>50</v>
      </c>
      <c r="Y13" s="45">
        <v>5</v>
      </c>
      <c r="Z13" s="30">
        <v>6</v>
      </c>
      <c r="AA13" s="30">
        <v>16</v>
      </c>
      <c r="AB13" s="30">
        <v>13</v>
      </c>
      <c r="AC13" s="30">
        <v>0</v>
      </c>
      <c r="AD13" s="30">
        <v>17</v>
      </c>
      <c r="AE13" s="30">
        <v>3</v>
      </c>
      <c r="AF13" s="30">
        <v>17</v>
      </c>
      <c r="AG13" s="30"/>
      <c r="AH13" s="30"/>
      <c r="AI13" s="30"/>
      <c r="AJ13" s="48"/>
      <c r="AK13" s="72">
        <f>SUM(Y13:AJ13)</f>
        <v>77</v>
      </c>
      <c r="AL13" s="51"/>
    </row>
    <row r="14" spans="2:38" s="3" customFormat="1" ht="13.5" customHeight="1">
      <c r="B14" s="75">
        <v>99</v>
      </c>
      <c r="C14" s="76" t="s">
        <v>13</v>
      </c>
      <c r="D14" s="77" t="s">
        <v>14</v>
      </c>
      <c r="E14" s="78" t="s">
        <v>15</v>
      </c>
      <c r="F14" s="79">
        <v>1</v>
      </c>
      <c r="G14" s="77">
        <v>1</v>
      </c>
      <c r="H14" s="77">
        <v>0</v>
      </c>
      <c r="I14" s="77">
        <v>25</v>
      </c>
      <c r="J14" s="77">
        <v>0</v>
      </c>
      <c r="K14" s="77">
        <v>4</v>
      </c>
      <c r="L14" s="77">
        <v>17</v>
      </c>
      <c r="M14" s="77">
        <v>2</v>
      </c>
      <c r="N14" s="77"/>
      <c r="O14" s="77"/>
      <c r="P14" s="77"/>
      <c r="Q14" s="80"/>
      <c r="R14" s="81">
        <f>SUM(F14:Q14)</f>
        <v>50</v>
      </c>
      <c r="S14" s="82"/>
      <c r="T14" s="28"/>
      <c r="U14" s="69">
        <v>44</v>
      </c>
      <c r="V14" s="56" t="s">
        <v>54</v>
      </c>
      <c r="W14" s="30" t="s">
        <v>19</v>
      </c>
      <c r="X14" s="39" t="s">
        <v>50</v>
      </c>
      <c r="Y14" s="45">
        <v>5</v>
      </c>
      <c r="Z14" s="30">
        <v>3</v>
      </c>
      <c r="AA14" s="30">
        <v>11</v>
      </c>
      <c r="AB14" s="30">
        <v>8</v>
      </c>
      <c r="AC14" s="30">
        <v>0</v>
      </c>
      <c r="AD14" s="30">
        <v>21</v>
      </c>
      <c r="AE14" s="30">
        <v>11</v>
      </c>
      <c r="AF14" s="30">
        <v>19</v>
      </c>
      <c r="AG14" s="30"/>
      <c r="AH14" s="30"/>
      <c r="AI14" s="30"/>
      <c r="AJ14" s="48"/>
      <c r="AK14" s="72">
        <f>SUM(Y14:AJ14)</f>
        <v>78</v>
      </c>
      <c r="AL14" s="51"/>
    </row>
    <row r="15" spans="2:38" s="3" customFormat="1" ht="13.5" customHeight="1" thickBot="1">
      <c r="B15" s="40">
        <v>96</v>
      </c>
      <c r="C15" s="41" t="s">
        <v>20</v>
      </c>
      <c r="D15" s="42" t="s">
        <v>21</v>
      </c>
      <c r="E15" s="43" t="s">
        <v>15</v>
      </c>
      <c r="F15" s="46">
        <v>6</v>
      </c>
      <c r="G15" s="42">
        <v>0</v>
      </c>
      <c r="H15" s="42">
        <v>0</v>
      </c>
      <c r="I15" s="42">
        <v>25</v>
      </c>
      <c r="J15" s="42">
        <v>0</v>
      </c>
      <c r="K15" s="42">
        <v>8</v>
      </c>
      <c r="L15" s="42">
        <v>21</v>
      </c>
      <c r="M15" s="42">
        <v>1</v>
      </c>
      <c r="N15" s="42"/>
      <c r="O15" s="42"/>
      <c r="P15" s="42"/>
      <c r="Q15" s="49"/>
      <c r="R15" s="73">
        <f>SUM(F15:Q15)</f>
        <v>61</v>
      </c>
      <c r="S15" s="52"/>
      <c r="T15" s="28"/>
      <c r="U15" s="69">
        <v>55</v>
      </c>
      <c r="V15" s="56" t="s">
        <v>64</v>
      </c>
      <c r="W15" s="30" t="s">
        <v>19</v>
      </c>
      <c r="X15" s="39" t="s">
        <v>50</v>
      </c>
      <c r="Y15" s="45">
        <v>0</v>
      </c>
      <c r="Z15" s="30">
        <v>20</v>
      </c>
      <c r="AA15" s="30">
        <v>12</v>
      </c>
      <c r="AB15" s="30">
        <v>21</v>
      </c>
      <c r="AC15" s="30">
        <v>1</v>
      </c>
      <c r="AD15" s="30">
        <v>17</v>
      </c>
      <c r="AE15" s="30">
        <v>3</v>
      </c>
      <c r="AF15" s="30">
        <v>15</v>
      </c>
      <c r="AG15" s="30"/>
      <c r="AH15" s="30"/>
      <c r="AI15" s="30"/>
      <c r="AJ15" s="66"/>
      <c r="AK15" s="72">
        <f>SUM(Y15:AJ15)</f>
        <v>89</v>
      </c>
      <c r="AL15" s="70"/>
    </row>
    <row r="16" spans="2:38" s="3" customFormat="1" ht="13.5" customHeight="1">
      <c r="B16" s="38">
        <v>94</v>
      </c>
      <c r="C16" s="31" t="s">
        <v>23</v>
      </c>
      <c r="D16" s="30" t="s">
        <v>14</v>
      </c>
      <c r="E16" s="39" t="s">
        <v>15</v>
      </c>
      <c r="F16" s="45">
        <v>2</v>
      </c>
      <c r="G16" s="30">
        <v>0</v>
      </c>
      <c r="H16" s="30">
        <v>10</v>
      </c>
      <c r="I16" s="30">
        <v>25</v>
      </c>
      <c r="J16" s="30">
        <v>1</v>
      </c>
      <c r="K16" s="30">
        <v>9</v>
      </c>
      <c r="L16" s="30">
        <v>17</v>
      </c>
      <c r="M16" s="30">
        <v>4</v>
      </c>
      <c r="N16" s="30"/>
      <c r="O16" s="30"/>
      <c r="P16" s="30"/>
      <c r="Q16" s="48"/>
      <c r="R16" s="72">
        <f>SUM(F16:Q16)</f>
        <v>68</v>
      </c>
      <c r="S16" s="51"/>
      <c r="T16" s="28"/>
      <c r="U16" s="69">
        <v>48</v>
      </c>
      <c r="V16" s="56" t="s">
        <v>57</v>
      </c>
      <c r="W16" s="30" t="s">
        <v>19</v>
      </c>
      <c r="X16" s="39" t="s">
        <v>50</v>
      </c>
      <c r="Y16" s="45">
        <v>14</v>
      </c>
      <c r="Z16" s="30">
        <v>12</v>
      </c>
      <c r="AA16" s="30">
        <v>25</v>
      </c>
      <c r="AB16" s="30">
        <v>14</v>
      </c>
      <c r="AC16" s="30">
        <v>1</v>
      </c>
      <c r="AD16" s="30">
        <v>25</v>
      </c>
      <c r="AE16" s="30">
        <v>9</v>
      </c>
      <c r="AF16" s="30">
        <v>23</v>
      </c>
      <c r="AG16" s="30"/>
      <c r="AH16" s="30"/>
      <c r="AI16" s="30"/>
      <c r="AJ16" s="48"/>
      <c r="AK16" s="72">
        <f>SUM(Y16:AJ16)</f>
        <v>123</v>
      </c>
      <c r="AL16" s="51"/>
    </row>
    <row r="17" spans="20:38" s="3" customFormat="1" ht="13.5" customHeight="1" thickBot="1">
      <c r="T17" s="28"/>
      <c r="U17" s="69">
        <v>50</v>
      </c>
      <c r="V17" s="56" t="s">
        <v>59</v>
      </c>
      <c r="W17" s="30" t="s">
        <v>37</v>
      </c>
      <c r="X17" s="39" t="s">
        <v>50</v>
      </c>
      <c r="Y17" s="45">
        <v>0</v>
      </c>
      <c r="Z17" s="30">
        <v>0</v>
      </c>
      <c r="AA17" s="30">
        <v>0</v>
      </c>
      <c r="AB17" s="30">
        <v>4</v>
      </c>
      <c r="AC17" s="30">
        <v>0</v>
      </c>
      <c r="AD17" s="30">
        <v>12</v>
      </c>
      <c r="AE17" s="30">
        <v>0</v>
      </c>
      <c r="AF17" s="30">
        <v>9</v>
      </c>
      <c r="AG17" s="30"/>
      <c r="AH17" s="30"/>
      <c r="AI17" s="30"/>
      <c r="AJ17" s="66"/>
      <c r="AK17" s="72">
        <f>SUM(Y17:AJ17)</f>
        <v>25</v>
      </c>
      <c r="AL17" s="95" t="s">
        <v>69</v>
      </c>
    </row>
    <row r="18" spans="2:38" s="3" customFormat="1" ht="13.5" customHeight="1" thickBot="1">
      <c r="B18" s="58" t="s">
        <v>2</v>
      </c>
      <c r="C18" s="59" t="s">
        <v>5</v>
      </c>
      <c r="D18" s="59" t="s">
        <v>0</v>
      </c>
      <c r="E18" s="60" t="s">
        <v>3</v>
      </c>
      <c r="F18" s="61">
        <v>1</v>
      </c>
      <c r="G18" s="59">
        <v>2</v>
      </c>
      <c r="H18" s="59">
        <v>3</v>
      </c>
      <c r="I18" s="59">
        <v>4</v>
      </c>
      <c r="J18" s="59">
        <v>5</v>
      </c>
      <c r="K18" s="59">
        <v>6</v>
      </c>
      <c r="L18" s="59">
        <v>7</v>
      </c>
      <c r="M18" s="59">
        <v>8</v>
      </c>
      <c r="N18" s="59">
        <v>9</v>
      </c>
      <c r="O18" s="59"/>
      <c r="P18" s="59"/>
      <c r="Q18" s="62"/>
      <c r="R18" s="57" t="s">
        <v>4</v>
      </c>
      <c r="S18" s="63" t="s">
        <v>1</v>
      </c>
      <c r="T18" s="28"/>
      <c r="U18" s="69">
        <v>56</v>
      </c>
      <c r="V18" s="56" t="s">
        <v>66</v>
      </c>
      <c r="W18" s="30" t="s">
        <v>37</v>
      </c>
      <c r="X18" s="39" t="s">
        <v>50</v>
      </c>
      <c r="Y18" s="45">
        <v>5</v>
      </c>
      <c r="Z18" s="30">
        <v>0</v>
      </c>
      <c r="AA18" s="30">
        <v>5</v>
      </c>
      <c r="AB18" s="30">
        <v>11</v>
      </c>
      <c r="AC18" s="30">
        <v>0</v>
      </c>
      <c r="AD18" s="30">
        <v>17</v>
      </c>
      <c r="AE18" s="30">
        <v>1</v>
      </c>
      <c r="AF18" s="30">
        <v>12</v>
      </c>
      <c r="AG18" s="30"/>
      <c r="AH18" s="30"/>
      <c r="AI18" s="30"/>
      <c r="AJ18" s="66"/>
      <c r="AK18" s="72">
        <f>SUM(Y18:AJ18)</f>
        <v>51</v>
      </c>
      <c r="AL18" s="70"/>
    </row>
    <row r="19" spans="2:38" s="3" customFormat="1" ht="13.5" customHeight="1">
      <c r="B19" s="38">
        <v>3</v>
      </c>
      <c r="C19" s="31" t="s">
        <v>32</v>
      </c>
      <c r="D19" s="30" t="s">
        <v>29</v>
      </c>
      <c r="E19" s="39" t="s">
        <v>29</v>
      </c>
      <c r="F19" s="45">
        <v>1</v>
      </c>
      <c r="G19" s="30">
        <v>1</v>
      </c>
      <c r="H19" s="30">
        <v>0</v>
      </c>
      <c r="I19" s="30">
        <v>3</v>
      </c>
      <c r="J19" s="30">
        <v>0</v>
      </c>
      <c r="K19" s="30">
        <v>0</v>
      </c>
      <c r="L19" s="30">
        <v>0</v>
      </c>
      <c r="M19" s="30">
        <v>1</v>
      </c>
      <c r="N19" s="30"/>
      <c r="O19" s="30"/>
      <c r="P19" s="30"/>
      <c r="Q19" s="48"/>
      <c r="R19" s="72">
        <f>SUM(F19:Q19)</f>
        <v>6</v>
      </c>
      <c r="S19" s="51" t="s">
        <v>69</v>
      </c>
      <c r="T19" s="28"/>
      <c r="U19" s="69">
        <v>57</v>
      </c>
      <c r="V19" s="56" t="s">
        <v>67</v>
      </c>
      <c r="W19" s="30" t="s">
        <v>37</v>
      </c>
      <c r="X19" s="39" t="s">
        <v>50</v>
      </c>
      <c r="Y19" s="45">
        <v>0</v>
      </c>
      <c r="Z19" s="30">
        <v>0</v>
      </c>
      <c r="AA19" s="30">
        <v>14</v>
      </c>
      <c r="AB19" s="30">
        <v>10</v>
      </c>
      <c r="AC19" s="30">
        <v>0</v>
      </c>
      <c r="AD19" s="30">
        <v>17</v>
      </c>
      <c r="AE19" s="30">
        <v>5</v>
      </c>
      <c r="AF19" s="30">
        <v>15</v>
      </c>
      <c r="AG19" s="30"/>
      <c r="AH19" s="30"/>
      <c r="AI19" s="30"/>
      <c r="AJ19" s="48"/>
      <c r="AK19" s="72">
        <f>SUM(Y19:AJ19)</f>
        <v>61</v>
      </c>
      <c r="AL19" s="51"/>
    </row>
    <row r="20" spans="2:38" s="3" customFormat="1" ht="13.5" customHeight="1">
      <c r="B20" s="75">
        <v>17</v>
      </c>
      <c r="C20" s="76" t="s">
        <v>48</v>
      </c>
      <c r="D20" s="77" t="s">
        <v>29</v>
      </c>
      <c r="E20" s="78" t="s">
        <v>29</v>
      </c>
      <c r="F20" s="79">
        <v>2</v>
      </c>
      <c r="G20" s="77">
        <v>19</v>
      </c>
      <c r="H20" s="77">
        <v>0</v>
      </c>
      <c r="I20" s="77">
        <v>12</v>
      </c>
      <c r="J20" s="77">
        <v>0</v>
      </c>
      <c r="K20" s="77">
        <v>0</v>
      </c>
      <c r="L20" s="77">
        <v>1</v>
      </c>
      <c r="M20" s="77">
        <v>2</v>
      </c>
      <c r="N20" s="77"/>
      <c r="O20" s="77"/>
      <c r="P20" s="77"/>
      <c r="Q20" s="80"/>
      <c r="R20" s="81">
        <f>SUM(F20:Q20)</f>
        <v>36</v>
      </c>
      <c r="S20" s="82"/>
      <c r="T20" s="28"/>
      <c r="U20" s="69">
        <v>49</v>
      </c>
      <c r="V20" s="56" t="s">
        <v>58</v>
      </c>
      <c r="W20" s="30" t="s">
        <v>37</v>
      </c>
      <c r="X20" s="39" t="s">
        <v>50</v>
      </c>
      <c r="Y20" s="45">
        <v>0</v>
      </c>
      <c r="Z20" s="30">
        <v>0</v>
      </c>
      <c r="AA20" s="30">
        <v>9</v>
      </c>
      <c r="AB20" s="30">
        <v>10</v>
      </c>
      <c r="AC20" s="30">
        <v>0</v>
      </c>
      <c r="AD20" s="30">
        <v>25</v>
      </c>
      <c r="AE20" s="30">
        <v>0</v>
      </c>
      <c r="AF20" s="30">
        <v>17</v>
      </c>
      <c r="AG20" s="30"/>
      <c r="AH20" s="30"/>
      <c r="AI20" s="30"/>
      <c r="AJ20" s="48"/>
      <c r="AK20" s="72">
        <f>SUM(Y20:AJ20)</f>
        <v>61</v>
      </c>
      <c r="AL20" s="51"/>
    </row>
    <row r="21" spans="2:38" s="3" customFormat="1" ht="13.5" customHeight="1">
      <c r="B21" s="54">
        <v>8</v>
      </c>
      <c r="C21" s="33" t="s">
        <v>39</v>
      </c>
      <c r="D21" s="32" t="s">
        <v>29</v>
      </c>
      <c r="E21" s="55" t="s">
        <v>29</v>
      </c>
      <c r="F21" s="53">
        <v>5</v>
      </c>
      <c r="G21" s="32">
        <v>14</v>
      </c>
      <c r="H21" s="32">
        <v>0</v>
      </c>
      <c r="I21" s="32">
        <v>12</v>
      </c>
      <c r="J21" s="32">
        <v>0</v>
      </c>
      <c r="K21" s="32">
        <v>6</v>
      </c>
      <c r="L21" s="32">
        <v>3</v>
      </c>
      <c r="M21" s="32">
        <v>6</v>
      </c>
      <c r="N21" s="32"/>
      <c r="O21" s="32"/>
      <c r="P21" s="32"/>
      <c r="Q21" s="64"/>
      <c r="R21" s="74">
        <f>SUM(F21:Q21)</f>
        <v>46</v>
      </c>
      <c r="S21" s="65"/>
      <c r="U21" s="94">
        <v>16</v>
      </c>
      <c r="V21" s="76" t="s">
        <v>47</v>
      </c>
      <c r="W21" s="77" t="s">
        <v>37</v>
      </c>
      <c r="X21" s="78" t="s">
        <v>29</v>
      </c>
      <c r="Y21" s="79">
        <v>6</v>
      </c>
      <c r="Z21" s="77">
        <v>0</v>
      </c>
      <c r="AA21" s="77">
        <v>19</v>
      </c>
      <c r="AB21" s="77">
        <v>10</v>
      </c>
      <c r="AC21" s="77">
        <v>0</v>
      </c>
      <c r="AD21" s="77">
        <v>17</v>
      </c>
      <c r="AE21" s="77">
        <v>3</v>
      </c>
      <c r="AF21" s="77">
        <v>17</v>
      </c>
      <c r="AG21" s="77"/>
      <c r="AH21" s="77"/>
      <c r="AI21" s="77"/>
      <c r="AJ21" s="80"/>
      <c r="AK21" s="81">
        <f>SUM(Y21:AJ21)</f>
        <v>72</v>
      </c>
      <c r="AL21" s="82"/>
    </row>
    <row r="22" spans="2:38" s="3" customFormat="1" ht="13.5" customHeight="1">
      <c r="B22" s="38">
        <v>10</v>
      </c>
      <c r="C22" s="31" t="s">
        <v>41</v>
      </c>
      <c r="D22" s="30" t="s">
        <v>29</v>
      </c>
      <c r="E22" s="39" t="s">
        <v>29</v>
      </c>
      <c r="F22" s="45">
        <v>0</v>
      </c>
      <c r="G22" s="30">
        <v>17</v>
      </c>
      <c r="H22" s="30">
        <v>0</v>
      </c>
      <c r="I22" s="30">
        <v>15</v>
      </c>
      <c r="J22" s="30">
        <v>0</v>
      </c>
      <c r="K22" s="30">
        <v>10</v>
      </c>
      <c r="L22" s="30">
        <v>3</v>
      </c>
      <c r="M22" s="30">
        <v>5</v>
      </c>
      <c r="N22" s="30"/>
      <c r="O22" s="30"/>
      <c r="P22" s="30"/>
      <c r="Q22" s="48"/>
      <c r="R22" s="72">
        <f>SUM(F22:Q22)</f>
        <v>50</v>
      </c>
      <c r="S22" s="51"/>
      <c r="U22" s="69">
        <v>40</v>
      </c>
      <c r="V22" s="56" t="s">
        <v>49</v>
      </c>
      <c r="W22" s="30" t="s">
        <v>37</v>
      </c>
      <c r="X22" s="39" t="s">
        <v>50</v>
      </c>
      <c r="Y22" s="45">
        <v>6</v>
      </c>
      <c r="Z22" s="30">
        <v>5</v>
      </c>
      <c r="AA22" s="30">
        <v>13</v>
      </c>
      <c r="AB22" s="30">
        <v>13</v>
      </c>
      <c r="AC22" s="30">
        <v>0</v>
      </c>
      <c r="AD22" s="30">
        <v>23</v>
      </c>
      <c r="AE22" s="30">
        <v>6</v>
      </c>
      <c r="AF22" s="30">
        <v>16</v>
      </c>
      <c r="AG22" s="30"/>
      <c r="AH22" s="30"/>
      <c r="AI22" s="30"/>
      <c r="AJ22" s="66"/>
      <c r="AK22" s="72">
        <f>SUM(Y22:AJ22)</f>
        <v>82</v>
      </c>
      <c r="AL22" s="70"/>
    </row>
    <row r="23" spans="2:38" s="3" customFormat="1" ht="13.5" customHeight="1">
      <c r="B23" s="38">
        <v>9</v>
      </c>
      <c r="C23" s="31" t="s">
        <v>40</v>
      </c>
      <c r="D23" s="30" t="s">
        <v>29</v>
      </c>
      <c r="E23" s="39" t="s">
        <v>29</v>
      </c>
      <c r="F23" s="45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8"/>
      <c r="R23" s="72" t="s">
        <v>27</v>
      </c>
      <c r="S23" s="51"/>
      <c r="U23" s="69">
        <v>43</v>
      </c>
      <c r="V23" s="56" t="s">
        <v>53</v>
      </c>
      <c r="W23" s="30" t="s">
        <v>37</v>
      </c>
      <c r="X23" s="39" t="s">
        <v>50</v>
      </c>
      <c r="Y23" s="45">
        <v>0</v>
      </c>
      <c r="Z23" s="30">
        <v>2</v>
      </c>
      <c r="AA23" s="30">
        <v>19</v>
      </c>
      <c r="AB23" s="30">
        <v>18</v>
      </c>
      <c r="AC23" s="30">
        <v>0</v>
      </c>
      <c r="AD23" s="30">
        <v>21</v>
      </c>
      <c r="AE23" s="30">
        <v>8</v>
      </c>
      <c r="AF23" s="30">
        <v>17</v>
      </c>
      <c r="AG23" s="30"/>
      <c r="AH23" s="30"/>
      <c r="AI23" s="30"/>
      <c r="AJ23" s="48"/>
      <c r="AK23" s="72">
        <f>SUM(Y23:AJ23)</f>
        <v>85</v>
      </c>
      <c r="AL23" s="51"/>
    </row>
    <row r="24" spans="2:38" s="3" customFormat="1" ht="13.5" customHeight="1">
      <c r="B24" s="38">
        <v>11</v>
      </c>
      <c r="C24" s="31" t="s">
        <v>42</v>
      </c>
      <c r="D24" s="30" t="s">
        <v>29</v>
      </c>
      <c r="E24" s="39" t="s">
        <v>29</v>
      </c>
      <c r="F24" s="45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8"/>
      <c r="R24" s="72" t="s">
        <v>27</v>
      </c>
      <c r="S24" s="51"/>
      <c r="T24" s="28"/>
      <c r="U24" s="69">
        <v>51</v>
      </c>
      <c r="V24" s="56" t="s">
        <v>60</v>
      </c>
      <c r="W24" s="30" t="s">
        <v>17</v>
      </c>
      <c r="X24" s="39" t="s">
        <v>50</v>
      </c>
      <c r="Y24" s="45">
        <v>5</v>
      </c>
      <c r="Z24" s="30">
        <v>1</v>
      </c>
      <c r="AA24" s="30">
        <v>1</v>
      </c>
      <c r="AB24" s="30">
        <v>10</v>
      </c>
      <c r="AC24" s="30">
        <v>0</v>
      </c>
      <c r="AD24" s="30">
        <v>16</v>
      </c>
      <c r="AE24" s="30">
        <v>0</v>
      </c>
      <c r="AF24" s="30">
        <v>16</v>
      </c>
      <c r="AG24" s="30"/>
      <c r="AH24" s="30"/>
      <c r="AI24" s="30"/>
      <c r="AJ24" s="48"/>
      <c r="AK24" s="72">
        <f>SUM(Y24:AJ24)</f>
        <v>49</v>
      </c>
      <c r="AL24" s="51"/>
    </row>
    <row r="25" spans="2:38" s="3" customFormat="1" ht="13.5" customHeight="1">
      <c r="B25" s="38">
        <v>12</v>
      </c>
      <c r="C25" s="31" t="s">
        <v>43</v>
      </c>
      <c r="D25" s="30" t="s">
        <v>30</v>
      </c>
      <c r="E25" s="39" t="s">
        <v>29</v>
      </c>
      <c r="F25" s="45">
        <v>0</v>
      </c>
      <c r="G25" s="30">
        <v>8</v>
      </c>
      <c r="H25" s="30">
        <v>0</v>
      </c>
      <c r="I25" s="30">
        <v>3</v>
      </c>
      <c r="J25" s="30">
        <v>0</v>
      </c>
      <c r="K25" s="30">
        <v>0</v>
      </c>
      <c r="L25" s="30">
        <v>0</v>
      </c>
      <c r="M25" s="30">
        <v>11</v>
      </c>
      <c r="N25" s="30"/>
      <c r="O25" s="30"/>
      <c r="P25" s="30"/>
      <c r="Q25" s="48"/>
      <c r="R25" s="72">
        <f>SUM(F25:Q25)</f>
        <v>22</v>
      </c>
      <c r="S25" s="51" t="s">
        <v>69</v>
      </c>
      <c r="T25" s="29"/>
      <c r="U25" s="69">
        <v>52</v>
      </c>
      <c r="V25" s="56" t="s">
        <v>61</v>
      </c>
      <c r="W25" s="30" t="s">
        <v>17</v>
      </c>
      <c r="X25" s="39" t="s">
        <v>50</v>
      </c>
      <c r="Y25" s="45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48"/>
      <c r="AK25" s="72" t="s">
        <v>27</v>
      </c>
      <c r="AL25" s="51"/>
    </row>
    <row r="26" spans="2:38" s="3" customFormat="1" ht="13.5" customHeight="1">
      <c r="B26" s="38">
        <v>2</v>
      </c>
      <c r="C26" s="31" t="s">
        <v>31</v>
      </c>
      <c r="D26" s="30" t="s">
        <v>30</v>
      </c>
      <c r="E26" s="39" t="s">
        <v>29</v>
      </c>
      <c r="F26" s="45">
        <v>0</v>
      </c>
      <c r="G26" s="30">
        <v>2</v>
      </c>
      <c r="H26" s="30">
        <v>0</v>
      </c>
      <c r="I26" s="30">
        <v>9</v>
      </c>
      <c r="J26" s="30">
        <v>1</v>
      </c>
      <c r="K26" s="30">
        <v>0</v>
      </c>
      <c r="L26" s="30">
        <v>1</v>
      </c>
      <c r="M26" s="30">
        <v>10</v>
      </c>
      <c r="N26" s="30"/>
      <c r="O26" s="30"/>
      <c r="P26" s="30"/>
      <c r="Q26" s="48"/>
      <c r="R26" s="72">
        <f>SUM(F26:Q26)</f>
        <v>23</v>
      </c>
      <c r="S26" s="51"/>
      <c r="T26" s="29"/>
      <c r="U26" s="69">
        <v>42</v>
      </c>
      <c r="V26" s="56" t="s">
        <v>52</v>
      </c>
      <c r="W26" s="30" t="s">
        <v>14</v>
      </c>
      <c r="X26" s="39" t="s">
        <v>50</v>
      </c>
      <c r="Y26" s="45">
        <v>1</v>
      </c>
      <c r="Z26" s="30">
        <v>0</v>
      </c>
      <c r="AA26" s="30">
        <v>9</v>
      </c>
      <c r="AB26" s="30">
        <v>14</v>
      </c>
      <c r="AC26" s="30">
        <v>0</v>
      </c>
      <c r="AD26" s="30">
        <v>23</v>
      </c>
      <c r="AE26" s="30">
        <v>2</v>
      </c>
      <c r="AF26" s="30">
        <v>18</v>
      </c>
      <c r="AG26" s="30"/>
      <c r="AH26" s="30"/>
      <c r="AI26" s="30"/>
      <c r="AJ26" s="48"/>
      <c r="AK26" s="72">
        <f>SUM(Y26:AJ26)</f>
        <v>67</v>
      </c>
      <c r="AL26" s="51"/>
    </row>
    <row r="27" spans="2:20" s="3" customFormat="1" ht="13.5" customHeight="1">
      <c r="B27" s="38">
        <v>1</v>
      </c>
      <c r="C27" s="31" t="s">
        <v>28</v>
      </c>
      <c r="D27" s="30" t="s">
        <v>30</v>
      </c>
      <c r="E27" s="39" t="s">
        <v>29</v>
      </c>
      <c r="F27" s="45">
        <v>0</v>
      </c>
      <c r="G27" s="30">
        <v>0</v>
      </c>
      <c r="H27" s="30">
        <v>1</v>
      </c>
      <c r="I27" s="30">
        <v>12</v>
      </c>
      <c r="J27" s="30">
        <v>10</v>
      </c>
      <c r="K27" s="30">
        <v>0</v>
      </c>
      <c r="L27" s="30">
        <v>0</v>
      </c>
      <c r="M27" s="30">
        <v>1</v>
      </c>
      <c r="N27" s="30"/>
      <c r="O27" s="30"/>
      <c r="P27" s="30"/>
      <c r="Q27" s="48"/>
      <c r="R27" s="72">
        <f>SUM(F27:Q27)</f>
        <v>24</v>
      </c>
      <c r="S27" s="51"/>
      <c r="T27" s="28"/>
    </row>
    <row r="28" spans="2:20" s="3" customFormat="1" ht="13.5" customHeight="1">
      <c r="B28" s="75">
        <v>18</v>
      </c>
      <c r="C28" s="76" t="s">
        <v>65</v>
      </c>
      <c r="D28" s="77" t="s">
        <v>30</v>
      </c>
      <c r="E28" s="78" t="s">
        <v>29</v>
      </c>
      <c r="F28" s="79">
        <v>25</v>
      </c>
      <c r="G28" s="77">
        <v>25</v>
      </c>
      <c r="H28" s="77">
        <v>2</v>
      </c>
      <c r="I28" s="77">
        <v>21</v>
      </c>
      <c r="J28" s="77">
        <v>5</v>
      </c>
      <c r="K28" s="77">
        <v>10</v>
      </c>
      <c r="L28" s="77">
        <v>12</v>
      </c>
      <c r="M28" s="77">
        <v>13</v>
      </c>
      <c r="N28" s="77"/>
      <c r="O28" s="77"/>
      <c r="P28" s="77"/>
      <c r="Q28" s="80"/>
      <c r="R28" s="81">
        <f>SUM(F28:Q28)</f>
        <v>113</v>
      </c>
      <c r="S28" s="82"/>
      <c r="T28" s="28"/>
    </row>
    <row r="29" spans="2:20" s="3" customFormat="1" ht="13.5" customHeight="1">
      <c r="B29" s="38">
        <v>4</v>
      </c>
      <c r="C29" s="31" t="s">
        <v>33</v>
      </c>
      <c r="D29" s="30" t="s">
        <v>34</v>
      </c>
      <c r="E29" s="39" t="s">
        <v>29</v>
      </c>
      <c r="F29" s="45">
        <v>2</v>
      </c>
      <c r="G29" s="30">
        <v>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/>
      <c r="O29" s="30"/>
      <c r="P29" s="30"/>
      <c r="Q29" s="48"/>
      <c r="R29" s="72">
        <f>SUM(F29:Q29)</f>
        <v>4</v>
      </c>
      <c r="S29" s="51"/>
      <c r="T29" s="28"/>
    </row>
    <row r="30" spans="2:20" s="3" customFormat="1" ht="13.5" customHeight="1">
      <c r="B30" s="38">
        <v>5</v>
      </c>
      <c r="C30" s="31" t="s">
        <v>35</v>
      </c>
      <c r="D30" s="30" t="s">
        <v>34</v>
      </c>
      <c r="E30" s="39" t="s">
        <v>29</v>
      </c>
      <c r="F30" s="45">
        <v>18</v>
      </c>
      <c r="G30" s="30">
        <v>7</v>
      </c>
      <c r="H30" s="30">
        <v>0</v>
      </c>
      <c r="I30" s="30">
        <v>25</v>
      </c>
      <c r="J30" s="30">
        <v>0</v>
      </c>
      <c r="K30" s="30">
        <v>5</v>
      </c>
      <c r="L30" s="30">
        <v>0</v>
      </c>
      <c r="M30" s="30">
        <v>7</v>
      </c>
      <c r="N30" s="30"/>
      <c r="O30" s="30"/>
      <c r="P30" s="30"/>
      <c r="Q30" s="48"/>
      <c r="R30" s="72">
        <f>SUM(F30:Q30)</f>
        <v>62</v>
      </c>
      <c r="S30" s="51"/>
      <c r="T30" s="28"/>
    </row>
    <row r="31" spans="2:20" s="3" customFormat="1" ht="13.5" customHeight="1">
      <c r="B31" s="38">
        <v>13</v>
      </c>
      <c r="C31" s="31" t="s">
        <v>44</v>
      </c>
      <c r="D31" s="30" t="s">
        <v>37</v>
      </c>
      <c r="E31" s="39" t="s">
        <v>29</v>
      </c>
      <c r="F31" s="45">
        <v>0</v>
      </c>
      <c r="G31" s="30">
        <v>10</v>
      </c>
      <c r="H31" s="30">
        <v>0</v>
      </c>
      <c r="I31" s="30">
        <v>0</v>
      </c>
      <c r="J31" s="30">
        <v>0</v>
      </c>
      <c r="K31" s="30">
        <v>0</v>
      </c>
      <c r="L31" s="30">
        <v>2</v>
      </c>
      <c r="M31" s="30">
        <v>0</v>
      </c>
      <c r="N31" s="30"/>
      <c r="O31" s="30"/>
      <c r="P31" s="30"/>
      <c r="Q31" s="48"/>
      <c r="R31" s="72">
        <f>SUM(F31:Q31)</f>
        <v>12</v>
      </c>
      <c r="S31" s="51" t="s">
        <v>69</v>
      </c>
      <c r="T31" s="28"/>
    </row>
    <row r="32" spans="2:20" s="3" customFormat="1" ht="13.5" customHeight="1">
      <c r="B32" s="75">
        <v>15</v>
      </c>
      <c r="C32" s="76" t="s">
        <v>46</v>
      </c>
      <c r="D32" s="77" t="s">
        <v>37</v>
      </c>
      <c r="E32" s="78" t="s">
        <v>29</v>
      </c>
      <c r="F32" s="79">
        <v>5</v>
      </c>
      <c r="G32" s="77">
        <v>5</v>
      </c>
      <c r="H32" s="77">
        <v>0</v>
      </c>
      <c r="I32" s="77">
        <v>3</v>
      </c>
      <c r="J32" s="77">
        <v>0</v>
      </c>
      <c r="K32" s="77">
        <v>0</v>
      </c>
      <c r="L32" s="77">
        <v>1</v>
      </c>
      <c r="M32" s="77">
        <v>1</v>
      </c>
      <c r="N32" s="77"/>
      <c r="O32" s="77"/>
      <c r="P32" s="77"/>
      <c r="Q32" s="80"/>
      <c r="R32" s="81">
        <f>SUM(F32:Q32)</f>
        <v>15</v>
      </c>
      <c r="S32" s="82"/>
      <c r="T32" s="28"/>
    </row>
    <row r="33" spans="2:20" s="3" customFormat="1" ht="13.5" customHeight="1">
      <c r="B33" s="75">
        <v>14</v>
      </c>
      <c r="C33" s="76" t="s">
        <v>45</v>
      </c>
      <c r="D33" s="77" t="s">
        <v>37</v>
      </c>
      <c r="E33" s="78" t="s">
        <v>29</v>
      </c>
      <c r="F33" s="79">
        <v>0</v>
      </c>
      <c r="G33" s="77">
        <v>8</v>
      </c>
      <c r="H33" s="77">
        <v>0</v>
      </c>
      <c r="I33" s="77">
        <v>8</v>
      </c>
      <c r="J33" s="77">
        <v>0</v>
      </c>
      <c r="K33" s="77">
        <v>0</v>
      </c>
      <c r="L33" s="77">
        <v>2</v>
      </c>
      <c r="M33" s="77">
        <v>5</v>
      </c>
      <c r="N33" s="77"/>
      <c r="O33" s="77"/>
      <c r="P33" s="77"/>
      <c r="Q33" s="80"/>
      <c r="R33" s="81">
        <f>SUM(F33:Q33)</f>
        <v>23</v>
      </c>
      <c r="S33" s="82"/>
      <c r="T33" s="28"/>
    </row>
    <row r="34" spans="2:20" s="3" customFormat="1" ht="13.5" customHeight="1">
      <c r="B34" s="38">
        <v>6</v>
      </c>
      <c r="C34" s="56" t="s">
        <v>36</v>
      </c>
      <c r="D34" s="30" t="s">
        <v>37</v>
      </c>
      <c r="E34" s="39" t="s">
        <v>29</v>
      </c>
      <c r="F34" s="45">
        <v>6</v>
      </c>
      <c r="G34" s="30">
        <v>10</v>
      </c>
      <c r="H34" s="30">
        <v>0</v>
      </c>
      <c r="I34" s="30">
        <v>18</v>
      </c>
      <c r="J34" s="30">
        <v>0</v>
      </c>
      <c r="K34" s="30">
        <v>0</v>
      </c>
      <c r="L34" s="30">
        <v>3</v>
      </c>
      <c r="M34" s="30">
        <v>1</v>
      </c>
      <c r="N34" s="30"/>
      <c r="O34" s="30"/>
      <c r="P34" s="30"/>
      <c r="Q34" s="48"/>
      <c r="R34" s="72">
        <f>SUM(F34:Q34)</f>
        <v>38</v>
      </c>
      <c r="S34" s="51"/>
      <c r="T34" s="28"/>
    </row>
    <row r="35" spans="2:20" s="3" customFormat="1" ht="13.5" customHeight="1">
      <c r="B35" s="38">
        <v>7</v>
      </c>
      <c r="C35" s="31" t="s">
        <v>38</v>
      </c>
      <c r="D35" s="30" t="s">
        <v>37</v>
      </c>
      <c r="E35" s="39" t="s">
        <v>29</v>
      </c>
      <c r="F35" s="45">
        <v>5</v>
      </c>
      <c r="G35" s="30">
        <v>15</v>
      </c>
      <c r="H35" s="30">
        <v>0</v>
      </c>
      <c r="I35" s="30">
        <v>6</v>
      </c>
      <c r="J35" s="30">
        <v>5</v>
      </c>
      <c r="K35" s="30">
        <v>7</v>
      </c>
      <c r="L35" s="30">
        <v>4</v>
      </c>
      <c r="M35" s="30">
        <v>9</v>
      </c>
      <c r="N35" s="30"/>
      <c r="O35" s="30"/>
      <c r="P35" s="30"/>
      <c r="Q35" s="48"/>
      <c r="R35" s="72">
        <f>SUM(F35:Q35)</f>
        <v>51</v>
      </c>
      <c r="S35" s="51"/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90" t="s">
        <v>72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</row>
    <row r="46" spans="2:38" s="3" customFormat="1" ht="14.25" customHeight="1">
      <c r="B46" s="90" t="s">
        <v>70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2:38" s="3" customFormat="1" ht="21.75" customHeight="1">
      <c r="B47" s="90" t="s">
        <v>71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</row>
    <row r="48" spans="2:38" s="3" customFormat="1" ht="19.5" customHeight="1">
      <c r="B48" s="90" t="s">
        <v>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</row>
    <row r="49" spans="2:38" s="3" customFormat="1" ht="16.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</row>
    <row r="50" spans="2:42" s="3" customFormat="1" ht="10.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N50" s="11"/>
      <c r="AP50" s="11"/>
    </row>
    <row r="51" spans="2:38" s="3" customFormat="1" ht="10.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2:38" s="3" customFormat="1" ht="10.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2:38" s="3" customFormat="1" ht="10.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2:38" s="3" customFormat="1" ht="10.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2:43" s="19" customFormat="1" ht="10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Q55" s="20"/>
    </row>
    <row r="56" spans="2:38" s="19" customFormat="1" ht="10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2:38" s="19" customFormat="1" ht="10.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2:38" s="19" customFormat="1" ht="10.5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2:38" s="19" customFormat="1" ht="10.5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2:38" s="19" customFormat="1" ht="10.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2:38" s="19" customFormat="1" ht="10.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2:38" s="19" customFormat="1" ht="10.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s="19" customFormat="1" ht="10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2:38" s="19" customFormat="1" ht="10.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s="19" customFormat="1" ht="10.5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s="19" customFormat="1" ht="10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s="19" customFormat="1" ht="10.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s="19" customFormat="1" ht="10.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s="19" customFormat="1" ht="10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s="19" customFormat="1" ht="10.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s="19" customFormat="1" ht="10.5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s="19" customFormat="1" ht="10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s="21" customFormat="1" ht="12.75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2:38" s="21" customFormat="1" ht="12.7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2:38" s="21" customFormat="1" ht="12.75">
      <c r="B75" s="83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</row>
    <row r="76" spans="2:38" s="21" customFormat="1" ht="12.75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</row>
    <row r="77" spans="2:38" s="21" customFormat="1" ht="12.7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s="21" customFormat="1" ht="12.7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s="21" customFormat="1" ht="12.75"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2:38" s="21" customFormat="1" ht="12.7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2:38" s="21" customFormat="1" ht="12.75"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2:38" s="21" customFormat="1" ht="12.7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2:38" s="21" customFormat="1" ht="12.75"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2:38" s="21" customFormat="1" ht="12.7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D2:AG2"/>
    <mergeCell ref="D3:AG3"/>
    <mergeCell ref="D4:AG4"/>
    <mergeCell ref="B45:AL45"/>
    <mergeCell ref="B50:AL50"/>
    <mergeCell ref="C5:D5"/>
    <mergeCell ref="AA5:AJ5"/>
    <mergeCell ref="B46:AL46"/>
    <mergeCell ref="B48:AL48"/>
    <mergeCell ref="B47:AL47"/>
    <mergeCell ref="B49:AL49"/>
    <mergeCell ref="B73:AL74"/>
    <mergeCell ref="B59:AL60"/>
    <mergeCell ref="B61:AL62"/>
    <mergeCell ref="B63:AL64"/>
    <mergeCell ref="B65:AL66"/>
    <mergeCell ref="B67:AL68"/>
    <mergeCell ref="B69:AL70"/>
    <mergeCell ref="B71:AL72"/>
    <mergeCell ref="B51:AL52"/>
    <mergeCell ref="B53:AL54"/>
    <mergeCell ref="B55:AL56"/>
    <mergeCell ref="B57:AL58"/>
    <mergeCell ref="B83:AL84"/>
    <mergeCell ref="B75:AL76"/>
    <mergeCell ref="B77:AL78"/>
    <mergeCell ref="B79:AL80"/>
    <mergeCell ref="B81:AL82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owner</cp:lastModifiedBy>
  <cp:lastPrinted>2011-11-06T21:13:32Z</cp:lastPrinted>
  <dcterms:created xsi:type="dcterms:W3CDTF">2001-10-22T13:34:35Z</dcterms:created>
  <dcterms:modified xsi:type="dcterms:W3CDTF">2013-12-08T18:32:08Z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